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Blad1" sheetId="1" r:id="rId1"/>
  </sheets>
  <definedNames>
    <definedName name="Vakantie">Blad1!$I$4:$I$11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10" i="1"/>
  <c r="I9" i="1"/>
  <c r="I8" i="1"/>
  <c r="I7" i="1"/>
  <c r="I6" i="1"/>
  <c r="I4" i="1"/>
  <c r="B3" i="1"/>
  <c r="I11" i="1"/>
  <c r="B1" i="1"/>
  <c r="B2" i="1" l="1"/>
</calcChain>
</file>

<file path=xl/sharedStrings.xml><?xml version="1.0" encoding="utf-8"?>
<sst xmlns="http://schemas.openxmlformats.org/spreadsheetml/2006/main" count="10" uniqueCount="10">
  <si>
    <t>Start</t>
  </si>
  <si>
    <t>Aantal dagen tot</t>
  </si>
  <si>
    <t>Vaste</t>
  </si>
  <si>
    <t>tot eind</t>
  </si>
  <si>
    <t>Aantal werkdagen</t>
  </si>
  <si>
    <t>Begin project</t>
  </si>
  <si>
    <t>Vereist aantal werkdagen</t>
  </si>
  <si>
    <t>Einde project</t>
  </si>
  <si>
    <t>eind</t>
  </si>
  <si>
    <t>vakantiedagen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</si>
</sst>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3" borderId="0" xfId="0" applyNumberFormat="1" applyFill="1"/>
    <xf numFmtId="14" fontId="0" fillId="4" borderId="0" xfId="0" applyNumberFormat="1" applyFill="1"/>
    <xf numFmtId="0" fontId="0" fillId="2" borderId="1" xfId="0" applyFill="1" applyBorder="1"/>
    <xf numFmtId="0" fontId="0" fillId="2" borderId="2" xfId="0" applyFill="1" applyBorder="1"/>
    <xf numFmtId="14" fontId="0" fillId="2" borderId="3" xfId="0" applyNumberFormat="1" applyFill="1" applyBorder="1"/>
    <xf numFmtId="14" fontId="0" fillId="2" borderId="4" xfId="0" applyNumberFormat="1" applyFill="1" applyBorder="1"/>
    <xf numFmtId="0" fontId="0" fillId="3" borderId="0" xfId="0" applyFill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B1" sqref="B1"/>
    </sheetView>
  </sheetViews>
  <sheetFormatPr defaultRowHeight="14.4" x14ac:dyDescent="0.3"/>
  <cols>
    <col min="1" max="1" width="16" bestFit="1" customWidth="1"/>
    <col min="2" max="2" width="13.44140625" bestFit="1" customWidth="1"/>
    <col min="4" max="4" width="10" customWidth="1"/>
    <col min="9" max="9" width="13.109375" bestFit="1" customWidth="1"/>
  </cols>
  <sheetData>
    <row r="1" spans="1:9" ht="15" thickBot="1" x14ac:dyDescent="0.35">
      <c r="A1" s="2" t="s">
        <v>0</v>
      </c>
      <c r="B1" s="4">
        <f ca="1">TODAY()</f>
        <v>42858</v>
      </c>
    </row>
    <row r="2" spans="1:9" x14ac:dyDescent="0.3">
      <c r="A2" s="2" t="s">
        <v>1</v>
      </c>
      <c r="B2" s="3">
        <f ca="1">B3-B1</f>
        <v>242</v>
      </c>
      <c r="I2" s="5" t="s">
        <v>2</v>
      </c>
    </row>
    <row r="3" spans="1:9" x14ac:dyDescent="0.3">
      <c r="A3" s="2" t="s">
        <v>8</v>
      </c>
      <c r="B3" s="4">
        <f ca="1">DATEVALUE("31-12-"&amp;YEAR(TODAY()))</f>
        <v>43100</v>
      </c>
      <c r="I3" s="6" t="s">
        <v>9</v>
      </c>
    </row>
    <row r="4" spans="1:9" x14ac:dyDescent="0.3">
      <c r="I4" s="7">
        <f ca="1">DATEVALUE("1-1-"&amp;YEAR(TODAY()))</f>
        <v>42736</v>
      </c>
    </row>
    <row r="5" spans="1:9" x14ac:dyDescent="0.3">
      <c r="A5" s="2" t="s">
        <v>4</v>
      </c>
      <c r="I5" s="7">
        <f ca="1">DATEVALUE("27-1-"&amp;YEAR(TODAY()))</f>
        <v>42762</v>
      </c>
    </row>
    <row r="6" spans="1:9" x14ac:dyDescent="0.3">
      <c r="A6" s="2" t="s">
        <v>3</v>
      </c>
      <c r="I6" s="7">
        <f ca="1">DATEVALUE("16-2-"&amp;YEAR(TODAY()))</f>
        <v>42782</v>
      </c>
    </row>
    <row r="7" spans="1:9" x14ac:dyDescent="0.3">
      <c r="I7" s="7">
        <f ca="1">DATEVALUE("17-2-"&amp;YEAR(TODAY()))</f>
        <v>42783</v>
      </c>
    </row>
    <row r="8" spans="1:9" x14ac:dyDescent="0.3">
      <c r="B8" s="1"/>
      <c r="I8" s="7">
        <f ca="1">DATEVALUE("18-2-"&amp;YEAR(TODAY()))</f>
        <v>42784</v>
      </c>
    </row>
    <row r="9" spans="1:9" x14ac:dyDescent="0.3">
      <c r="I9" s="7">
        <f ca="1">DATEVALUE("25-3-"&amp;YEAR(TODAY()))</f>
        <v>42819</v>
      </c>
    </row>
    <row r="10" spans="1:9" x14ac:dyDescent="0.3">
      <c r="A10" s="2" t="s">
        <v>5</v>
      </c>
      <c r="I10" s="7">
        <f ca="1">DATEVALUE("26-3-"&amp;YEAR(TODAY()))</f>
        <v>42820</v>
      </c>
    </row>
    <row r="11" spans="1:9" ht="29.4" thickBot="1" x14ac:dyDescent="0.35">
      <c r="A11" s="9" t="s">
        <v>6</v>
      </c>
      <c r="I11" s="8">
        <f t="shared" ref="I11" ca="1" si="0">DATEVALUE("25-12-"&amp;YEAR(TODAY()))</f>
        <v>43094</v>
      </c>
    </row>
    <row r="12" spans="1:9" x14ac:dyDescent="0.3">
      <c r="A12" s="2" t="s">
        <v>7</v>
      </c>
      <c r="B12" s="1"/>
      <c r="D12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Vakantie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2016-08-01T15:40:23Z</dcterms:created>
  <dcterms:modified xsi:type="dcterms:W3CDTF">2017-05-03T13:46:51Z</dcterms:modified>
</cp:coreProperties>
</file>