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io Visual Steps.Jolanda.001\Documents\Oefenbestanden cursusboek Excel Expert\"/>
    </mc:Choice>
  </mc:AlternateContent>
  <bookViews>
    <workbookView xWindow="480" yWindow="60" windowWidth="18192" windowHeight="11832"/>
  </bookViews>
  <sheets>
    <sheet name="Sheet1" sheetId="1" r:id="rId1"/>
    <sheet name="Sheet2" sheetId="2" r:id="rId2"/>
    <sheet name="Sheet3" sheetId="3" r:id="rId3"/>
  </sheets>
  <calcPr calcId="171027"/>
  <customWorkbookViews>
    <customWorkbookView name="Studio Visual Steps - Persoonlijke weergave" guid="{1EB8B25B-8C7F-4DAB-A1D7-E062E43FE704}" mergeInterval="0" personalView="1" xWindow="14" yWindow="11" windowWidth="1270" windowHeight="973" activeSheetId="1"/>
    <customWorkbookView name="Hetty van der Sijp - Personal View" guid="{7F1EA406-C4BD-49A1-ACF6-FD0CD5CDA23E}" mergeInterval="0" personalView="1" maximized="1" windowWidth="1280" windowHeight="798" activeSheetId="1"/>
    <customWorkbookView name="Jaap - Persoonlijke weergave" guid="{A36A928F-8181-4EE1-981C-0640A44C5D9D}" mergeInterval="0" personalView="1" xWindow="1043" yWindow="74" windowWidth="1267" windowHeight="972" activeSheetId="1"/>
  </customWorkbookViews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I12" i="1" s="1"/>
  <c r="H13" i="1"/>
  <c r="H14" i="1"/>
  <c r="H15" i="1"/>
  <c r="H16" i="1"/>
  <c r="H17" i="1"/>
  <c r="H18" i="1"/>
  <c r="H19" i="1"/>
  <c r="H20" i="1"/>
  <c r="H21" i="1"/>
  <c r="H22" i="1"/>
  <c r="H23" i="1"/>
  <c r="H7" i="1"/>
  <c r="F7" i="1"/>
  <c r="I19" i="1"/>
  <c r="I8" i="1"/>
  <c r="I9" i="1"/>
  <c r="I10" i="1"/>
  <c r="I11" i="1"/>
  <c r="I13" i="1"/>
  <c r="I14" i="1"/>
  <c r="I15" i="1"/>
  <c r="I16" i="1"/>
  <c r="I17" i="1"/>
  <c r="I18" i="1"/>
  <c r="I20" i="1"/>
  <c r="I21" i="1"/>
  <c r="I22" i="1"/>
  <c r="I23" i="1"/>
  <c r="I7" i="1" l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</calcChain>
</file>

<file path=xl/comments1.xml><?xml version="1.0" encoding="utf-8"?>
<comments xmlns="http://schemas.openxmlformats.org/spreadsheetml/2006/main">
  <authors>
    <author>VisualSteps</author>
  </authors>
  <commentList>
    <comment ref="B6" authorId="0" guid="{F0724884-2276-43ED-AF8E-3015A457C13D}" shapeId="0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Spelfout - Inkomsten</t>
        </r>
      </text>
    </comment>
    <comment ref="E6" authorId="0" guid="{0DE09632-F5FA-482C-A3CF-7CD74A9924D0}" shapeId="0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Zou het niet beter zijn de titel lijn hoger te maken? Dan kunnen de kolommen smaller</t>
        </r>
      </text>
    </comment>
  </commentList>
</comments>
</file>

<file path=xl/sharedStrings.xml><?xml version="1.0" encoding="utf-8"?>
<sst xmlns="http://schemas.openxmlformats.org/spreadsheetml/2006/main" count="24" uniqueCount="23">
  <si>
    <t>Administratie Bar 't Viltje</t>
  </si>
  <si>
    <t>Datum</t>
  </si>
  <si>
    <t>Uitgaven Inkoop</t>
  </si>
  <si>
    <t>Uitgaven Personeel</t>
  </si>
  <si>
    <t>Uitgaven andere</t>
  </si>
  <si>
    <t>Totale uitgaven</t>
  </si>
  <si>
    <t>DagOpbrengst</t>
  </si>
  <si>
    <t>Nota</t>
  </si>
  <si>
    <t>gespecificeerd</t>
  </si>
  <si>
    <t>Macro 132245</t>
  </si>
  <si>
    <t>Heineken 86-441</t>
  </si>
  <si>
    <t>Macro 132894</t>
  </si>
  <si>
    <t>Heineken 86-632</t>
  </si>
  <si>
    <t>Macro 134686</t>
  </si>
  <si>
    <t>Heineken 86-1323</t>
  </si>
  <si>
    <t>Bakker Bart 16-6/55</t>
  </si>
  <si>
    <t>Bakker Bart 16-6/123</t>
  </si>
  <si>
    <t>Bier systeem onderhoud</t>
  </si>
  <si>
    <t>meubilair onderhoud, nieuw stuk lambrizering</t>
  </si>
  <si>
    <t>Cumulatief</t>
  </si>
  <si>
    <t>Huur</t>
  </si>
  <si>
    <t>Inkomtsen Bar kas</t>
  </si>
  <si>
    <t>Voorstel voor administratie layout. Graag je commentaar en evt veranderingen aanbrengen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</si>
</sst>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14" fontId="0" fillId="0" borderId="0" xfId="0" applyNumberFormat="1"/>
    <xf numFmtId="0" fontId="1" fillId="0" borderId="1" xfId="1"/>
    <xf numFmtId="0" fontId="3" fillId="0" borderId="0" xfId="0" applyFont="1"/>
    <xf numFmtId="0" fontId="2" fillId="0" borderId="0" xfId="0" applyFont="1"/>
  </cellXfs>
  <cellStyles count="2">
    <cellStyle name="Kop 1" xfId="1" builtinId="16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6D335ED-9572-4791-AE3D-D70405250839}" diskRevisions="1" version="2">
  <header guid="{E6D335ED-9572-4791-AE3D-D70405250839}" dateTime="2017-01-26T11:15:16" maxSheetId="4" userName="Studio Visual Steps" r:id="rId2">
    <sheetIdMap count="3">
      <sheetId val="1"/>
      <sheetId val="2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EB8B25B-8C7F-4DAB-A1D7-E062E43FE704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2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4.4" x14ac:dyDescent="0.3"/>
  <cols>
    <col min="1" max="1" width="10.6640625" bestFit="1" customWidth="1"/>
    <col min="2" max="2" width="17.33203125" bestFit="1" customWidth="1"/>
    <col min="3" max="3" width="15.5546875" bestFit="1" customWidth="1"/>
    <col min="4" max="4" width="27.6640625" customWidth="1"/>
    <col min="5" max="5" width="18.5546875" bestFit="1" customWidth="1"/>
    <col min="6" max="6" width="15.6640625" bestFit="1" customWidth="1"/>
    <col min="7" max="7" width="27.6640625" customWidth="1"/>
    <col min="8" max="8" width="14.88671875" bestFit="1" customWidth="1"/>
    <col min="9" max="9" width="21.5546875" bestFit="1" customWidth="1"/>
    <col min="10" max="10" width="10.88671875" bestFit="1" customWidth="1"/>
  </cols>
  <sheetData>
    <row r="2" spans="1:10" x14ac:dyDescent="0.3">
      <c r="A2" s="4" t="s">
        <v>22</v>
      </c>
    </row>
    <row r="4" spans="1:10" ht="20.399999999999999" thickBot="1" x14ac:dyDescent="0.4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0" ht="15" thickTop="1" x14ac:dyDescent="0.3"/>
    <row r="6" spans="1:10" x14ac:dyDescent="0.3">
      <c r="A6" s="3" t="s">
        <v>1</v>
      </c>
      <c r="B6" s="3" t="s">
        <v>21</v>
      </c>
      <c r="C6" s="3" t="s">
        <v>2</v>
      </c>
      <c r="D6" s="3" t="s">
        <v>7</v>
      </c>
      <c r="E6" s="3" t="s">
        <v>3</v>
      </c>
      <c r="F6" s="3" t="s">
        <v>4</v>
      </c>
      <c r="G6" s="3" t="s">
        <v>8</v>
      </c>
      <c r="H6" s="3" t="s">
        <v>5</v>
      </c>
      <c r="I6" s="3" t="s">
        <v>6</v>
      </c>
      <c r="J6" s="3" t="s">
        <v>19</v>
      </c>
    </row>
    <row r="7" spans="1:10" x14ac:dyDescent="0.3">
      <c r="A7" s="1">
        <v>42522</v>
      </c>
      <c r="B7">
        <v>4280</v>
      </c>
      <c r="D7" s="1"/>
      <c r="E7">
        <v>540</v>
      </c>
      <c r="F7">
        <f>30*1200</f>
        <v>36000</v>
      </c>
      <c r="G7" s="1" t="s">
        <v>20</v>
      </c>
      <c r="H7">
        <f>F7+E7</f>
        <v>36540</v>
      </c>
      <c r="I7">
        <f>B7-H7</f>
        <v>-32260</v>
      </c>
      <c r="J7">
        <f>I7</f>
        <v>-32260</v>
      </c>
    </row>
    <row r="8" spans="1:10" x14ac:dyDescent="0.3">
      <c r="A8" s="1">
        <v>42523</v>
      </c>
      <c r="B8">
        <v>2197</v>
      </c>
      <c r="C8">
        <v>485</v>
      </c>
      <c r="D8" s="1" t="s">
        <v>9</v>
      </c>
      <c r="E8">
        <v>540</v>
      </c>
      <c r="F8">
        <v>156</v>
      </c>
      <c r="G8" s="1" t="s">
        <v>17</v>
      </c>
      <c r="H8">
        <f t="shared" ref="H8:H23" si="0">F8+E8</f>
        <v>696</v>
      </c>
      <c r="I8">
        <f t="shared" ref="I8:I23" si="1">B8-H8</f>
        <v>1501</v>
      </c>
      <c r="J8">
        <f>+I8+J7</f>
        <v>-30759</v>
      </c>
    </row>
    <row r="9" spans="1:10" x14ac:dyDescent="0.3">
      <c r="A9" s="1">
        <v>42524</v>
      </c>
      <c r="B9">
        <v>2322</v>
      </c>
      <c r="C9">
        <v>6000</v>
      </c>
      <c r="D9" s="1" t="s">
        <v>10</v>
      </c>
      <c r="E9">
        <v>760</v>
      </c>
      <c r="G9" s="1"/>
      <c r="H9">
        <f t="shared" si="0"/>
        <v>760</v>
      </c>
      <c r="I9">
        <f t="shared" si="1"/>
        <v>1562</v>
      </c>
      <c r="J9">
        <f t="shared" ref="J9:J23" si="2">+I9+J8</f>
        <v>-29197</v>
      </c>
    </row>
    <row r="10" spans="1:10" x14ac:dyDescent="0.3">
      <c r="A10" s="1">
        <v>42525</v>
      </c>
      <c r="B10">
        <v>4095</v>
      </c>
      <c r="E10">
        <v>760</v>
      </c>
      <c r="G10" s="1"/>
      <c r="H10">
        <f t="shared" si="0"/>
        <v>760</v>
      </c>
      <c r="I10">
        <f t="shared" si="1"/>
        <v>3335</v>
      </c>
      <c r="J10">
        <f t="shared" si="2"/>
        <v>-25862</v>
      </c>
    </row>
    <row r="11" spans="1:10" x14ac:dyDescent="0.3">
      <c r="A11" s="1">
        <v>42526</v>
      </c>
      <c r="B11">
        <v>2013</v>
      </c>
      <c r="D11" s="1"/>
      <c r="E11">
        <v>540</v>
      </c>
      <c r="G11" s="1"/>
      <c r="H11">
        <f t="shared" si="0"/>
        <v>540</v>
      </c>
      <c r="I11">
        <f t="shared" si="1"/>
        <v>1473</v>
      </c>
      <c r="J11">
        <f t="shared" si="2"/>
        <v>-24389</v>
      </c>
    </row>
    <row r="12" spans="1:10" x14ac:dyDescent="0.3">
      <c r="A12" s="1">
        <v>42527</v>
      </c>
      <c r="C12">
        <v>830</v>
      </c>
      <c r="D12" s="1" t="s">
        <v>11</v>
      </c>
      <c r="E12">
        <v>60</v>
      </c>
      <c r="G12" s="1"/>
      <c r="H12">
        <f t="shared" si="0"/>
        <v>60</v>
      </c>
      <c r="I12">
        <f t="shared" si="1"/>
        <v>-60</v>
      </c>
      <c r="J12">
        <f t="shared" si="2"/>
        <v>-24449</v>
      </c>
    </row>
    <row r="13" spans="1:10" x14ac:dyDescent="0.3">
      <c r="A13" s="1">
        <v>42528</v>
      </c>
      <c r="B13">
        <v>3047</v>
      </c>
      <c r="E13">
        <v>540</v>
      </c>
      <c r="G13" s="1"/>
      <c r="H13">
        <f t="shared" si="0"/>
        <v>540</v>
      </c>
      <c r="I13">
        <f t="shared" si="1"/>
        <v>2507</v>
      </c>
      <c r="J13">
        <f t="shared" si="2"/>
        <v>-21942</v>
      </c>
    </row>
    <row r="14" spans="1:10" x14ac:dyDescent="0.3">
      <c r="A14" s="1">
        <v>42529</v>
      </c>
      <c r="B14">
        <v>2944</v>
      </c>
      <c r="C14">
        <v>230</v>
      </c>
      <c r="D14" s="1" t="s">
        <v>15</v>
      </c>
      <c r="E14">
        <v>540</v>
      </c>
      <c r="G14" s="1"/>
      <c r="H14">
        <f t="shared" si="0"/>
        <v>540</v>
      </c>
      <c r="I14">
        <f t="shared" si="1"/>
        <v>2404</v>
      </c>
      <c r="J14">
        <f t="shared" si="2"/>
        <v>-19538</v>
      </c>
    </row>
    <row r="15" spans="1:10" x14ac:dyDescent="0.3">
      <c r="A15" s="1">
        <v>42530</v>
      </c>
      <c r="B15">
        <v>5251</v>
      </c>
      <c r="D15" s="1"/>
      <c r="E15">
        <v>540</v>
      </c>
      <c r="F15">
        <v>756</v>
      </c>
      <c r="G15" s="1" t="s">
        <v>18</v>
      </c>
      <c r="H15">
        <f t="shared" si="0"/>
        <v>1296</v>
      </c>
      <c r="I15">
        <f t="shared" si="1"/>
        <v>3955</v>
      </c>
      <c r="J15">
        <f t="shared" si="2"/>
        <v>-15583</v>
      </c>
    </row>
    <row r="16" spans="1:10" x14ac:dyDescent="0.3">
      <c r="A16" s="1">
        <v>42531</v>
      </c>
      <c r="B16">
        <v>6943</v>
      </c>
      <c r="C16">
        <v>3000</v>
      </c>
      <c r="D16" s="1" t="s">
        <v>12</v>
      </c>
      <c r="E16">
        <v>760</v>
      </c>
      <c r="G16" s="1"/>
      <c r="H16">
        <f t="shared" si="0"/>
        <v>760</v>
      </c>
      <c r="I16">
        <f t="shared" si="1"/>
        <v>6183</v>
      </c>
      <c r="J16">
        <f t="shared" si="2"/>
        <v>-9400</v>
      </c>
    </row>
    <row r="17" spans="1:10" x14ac:dyDescent="0.3">
      <c r="A17" s="1">
        <v>42532</v>
      </c>
      <c r="B17">
        <v>5234</v>
      </c>
      <c r="D17" s="1"/>
      <c r="E17">
        <v>760</v>
      </c>
      <c r="G17" s="1"/>
      <c r="H17">
        <f t="shared" si="0"/>
        <v>760</v>
      </c>
      <c r="I17">
        <f t="shared" si="1"/>
        <v>4474</v>
      </c>
      <c r="J17">
        <f t="shared" si="2"/>
        <v>-4926</v>
      </c>
    </row>
    <row r="18" spans="1:10" x14ac:dyDescent="0.3">
      <c r="A18" s="1">
        <v>42533</v>
      </c>
      <c r="B18">
        <v>6231</v>
      </c>
      <c r="D18" s="1"/>
      <c r="E18">
        <v>540</v>
      </c>
      <c r="G18" s="1"/>
      <c r="H18">
        <f t="shared" si="0"/>
        <v>540</v>
      </c>
      <c r="I18">
        <f t="shared" si="1"/>
        <v>5691</v>
      </c>
      <c r="J18">
        <f t="shared" si="2"/>
        <v>765</v>
      </c>
    </row>
    <row r="19" spans="1:10" x14ac:dyDescent="0.3">
      <c r="A19" s="1">
        <v>42534</v>
      </c>
      <c r="C19">
        <v>577</v>
      </c>
      <c r="D19" s="1" t="s">
        <v>13</v>
      </c>
      <c r="E19">
        <v>60</v>
      </c>
      <c r="G19" s="1"/>
      <c r="H19">
        <f t="shared" si="0"/>
        <v>60</v>
      </c>
      <c r="I19">
        <f t="shared" si="1"/>
        <v>-60</v>
      </c>
      <c r="J19">
        <f t="shared" si="2"/>
        <v>705</v>
      </c>
    </row>
    <row r="20" spans="1:10" x14ac:dyDescent="0.3">
      <c r="A20" s="1">
        <v>42535</v>
      </c>
      <c r="B20">
        <v>4254</v>
      </c>
      <c r="D20" s="1"/>
      <c r="E20">
        <v>540</v>
      </c>
      <c r="F20">
        <v>156</v>
      </c>
      <c r="G20" s="1" t="s">
        <v>17</v>
      </c>
      <c r="H20">
        <f t="shared" si="0"/>
        <v>696</v>
      </c>
      <c r="I20">
        <f t="shared" si="1"/>
        <v>3558</v>
      </c>
      <c r="J20">
        <f t="shared" si="2"/>
        <v>4263</v>
      </c>
    </row>
    <row r="21" spans="1:10" x14ac:dyDescent="0.3">
      <c r="A21" s="1">
        <v>42536</v>
      </c>
      <c r="B21">
        <v>5342</v>
      </c>
      <c r="C21">
        <v>150</v>
      </c>
      <c r="D21" s="1" t="s">
        <v>16</v>
      </c>
      <c r="E21">
        <v>540</v>
      </c>
      <c r="G21" s="1"/>
      <c r="H21">
        <f t="shared" si="0"/>
        <v>540</v>
      </c>
      <c r="I21">
        <f t="shared" si="1"/>
        <v>4802</v>
      </c>
      <c r="J21">
        <f t="shared" si="2"/>
        <v>9065</v>
      </c>
    </row>
    <row r="22" spans="1:10" x14ac:dyDescent="0.3">
      <c r="A22" s="1">
        <v>42537</v>
      </c>
      <c r="B22">
        <v>2933</v>
      </c>
      <c r="D22" s="1"/>
      <c r="E22">
        <v>540</v>
      </c>
      <c r="G22" s="1"/>
      <c r="H22">
        <f t="shared" si="0"/>
        <v>540</v>
      </c>
      <c r="I22">
        <f t="shared" si="1"/>
        <v>2393</v>
      </c>
      <c r="J22">
        <f t="shared" si="2"/>
        <v>11458</v>
      </c>
    </row>
    <row r="23" spans="1:10" x14ac:dyDescent="0.3">
      <c r="A23" s="1">
        <v>42538</v>
      </c>
      <c r="B23">
        <v>2334</v>
      </c>
      <c r="C23">
        <v>5600</v>
      </c>
      <c r="D23" s="1" t="s">
        <v>14</v>
      </c>
      <c r="E23">
        <v>760</v>
      </c>
      <c r="G23" s="1"/>
      <c r="H23">
        <f t="shared" si="0"/>
        <v>760</v>
      </c>
      <c r="I23">
        <f t="shared" si="1"/>
        <v>1574</v>
      </c>
      <c r="J23">
        <f t="shared" si="2"/>
        <v>13032</v>
      </c>
    </row>
  </sheetData>
  <customSheetViews>
    <customSheetView guid="{1EB8B25B-8C7F-4DAB-A1D7-E062E43FE704}">
      <pane xSplit="1" ySplit="6" topLeftCell="B7" activePane="bottomRight" state="frozen"/>
      <selection pane="bottomRight" activeCell="B7" sqref="B7"/>
      <pageMargins left="0.7" right="0.7" top="0.75" bottom="0.75" header="0.3" footer="0.3"/>
      <pageSetup paperSize="9" orientation="portrait" horizontalDpi="4294967292" verticalDpi="0" r:id="rId1"/>
    </customSheetView>
    <customSheetView guid="{7F1EA406-C4BD-49A1-ACF6-FD0CD5CDA23E}">
      <selection activeCell="G18" sqref="G18"/>
      <pageMargins left="0.7" right="0.7" top="0.75" bottom="0.75" header="0.3" footer="0.3"/>
    </customSheetView>
    <customSheetView guid="{A36A928F-8181-4EE1-981C-0640A44C5D9D}">
      <pane xSplit="1" ySplit="6" topLeftCell="B7" activePane="bottomRight" state="frozen"/>
      <selection pane="bottomRight" activeCell="B7" sqref="B7"/>
      <pageMargins left="0.7" right="0.7" top="0.75" bottom="0.75" header="0.3" footer="0.3"/>
      <pageSetup paperSize="9" orientation="portrait" horizontalDpi="4294967292" verticalDpi="0" r:id="rId2"/>
    </customSheetView>
  </customSheetViews>
  <pageMargins left="0.7" right="0.7" top="0.75" bottom="0.75" header="0.3" footer="0.3"/>
  <pageSetup paperSize="9" orientation="portrait" horizontalDpi="4294967292" verticalDpi="0"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1EB8B25B-8C7F-4DAB-A1D7-E062E43FE704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1EB8B25B-8C7F-4DAB-A1D7-E062E43FE704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Studio Visual Steps</cp:lastModifiedBy>
  <dcterms:created xsi:type="dcterms:W3CDTF">2016-06-15T14:16:07Z</dcterms:created>
  <dcterms:modified xsi:type="dcterms:W3CDTF">2017-01-26T10:15:16Z</dcterms:modified>
</cp:coreProperties>
</file>